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5\PUBLICACIONES Y JUSTIFICACIONES\06- junio web\Junio -web auto\"/>
    </mc:Choice>
  </mc:AlternateContent>
  <bookViews>
    <workbookView xWindow="0" yWindow="0" windowWidth="28800" windowHeight="124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B12" i="2"/>
  <c r="B10" i="2"/>
  <c r="E26" i="2" l="1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B15" i="2"/>
  <c r="B14" i="2"/>
  <c r="B13" i="2"/>
  <c r="E12" i="2"/>
  <c r="E11" i="2"/>
  <c r="B11" i="2"/>
  <c r="E10" i="2"/>
  <c r="G9" i="2"/>
  <c r="G8" i="2" s="1"/>
  <c r="F9" i="2"/>
  <c r="D9" i="2"/>
  <c r="C9" i="2"/>
  <c r="C8" i="2" s="1"/>
  <c r="B8" i="2" s="1"/>
  <c r="D8" i="2"/>
  <c r="B9" i="2" l="1"/>
  <c r="E9" i="2"/>
  <c r="F8" i="2"/>
  <c r="E8" i="2" s="1"/>
</calcChain>
</file>

<file path=xl/sharedStrings.xml><?xml version="1.0" encoding="utf-8"?>
<sst xmlns="http://schemas.openxmlformats.org/spreadsheetml/2006/main" count="37" uniqueCount="34">
  <si>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</si>
  <si>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</si>
  <si>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</si>
  <si>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</si>
  <si>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</si>
  <si>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</si>
  <si>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</si>
  <si>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</si>
  <si>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</si>
  <si>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</si>
  <si>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</si>
  <si>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</si>
  <si>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</si>
  <si>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</si>
  <si>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</si>
  <si>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</si>
  <si>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</si>
  <si>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</si>
  <si>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</si>
  <si>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</si>
  <si>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</si>
  <si>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</si>
  <si>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</si>
  <si>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</si>
  <si>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</si>
  <si>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-    Cantidad nula o cero.</t>
  </si>
  <si>
    <t>Principales distritos y resto del país</t>
  </si>
  <si>
    <t xml:space="preserve">Principales distritos  </t>
  </si>
  <si>
    <t>Machos</t>
  </si>
  <si>
    <t>Hembras</t>
  </si>
  <si>
    <t xml:space="preserve">       de mataderos.     </t>
  </si>
  <si>
    <t xml:space="preserve">(1)   Con base en los informes mensuales suministrados por los jueces de paz, alcaldes, médicos veterinarios y administradores </t>
  </si>
  <si>
    <t>(P)  Cifras preliminares.</t>
  </si>
  <si>
    <t>SACRIFICIO DE GANADO VACUNO Y PORCINO EN LA REPÚBLICA, POR SEXO, SEGÚN PRINCIPALES DISTRITOS 
Y RESTO DEL PAÍS: JUNIO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</si>
</sst>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0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18" t="s">
        <v>0</v>
      </c>
      <c r="B1" s="15"/>
      <c r="C1" s="15"/>
      <c r="D1" s="15"/>
      <c r="E1" s="15"/>
      <c r="F1" s="15"/>
      <c r="G1" s="15"/>
    </row>
    <row r="2" spans="1:8" ht="15.75" customHeight="1" x14ac:dyDescent="0.2">
      <c r="A2" s="19" t="s">
        <v>1</v>
      </c>
      <c r="B2" s="16"/>
      <c r="C2" s="16"/>
      <c r="D2" s="16"/>
      <c r="E2" s="16"/>
      <c r="F2" s="16"/>
      <c r="G2" s="16"/>
    </row>
    <row r="3" spans="1:8" ht="15.75" customHeight="1" x14ac:dyDescent="0.2">
      <c r="A3" s="18" t="s">
        <v>2</v>
      </c>
      <c r="B3" s="15"/>
      <c r="C3" s="15"/>
      <c r="D3" s="15"/>
      <c r="E3" s="15"/>
      <c r="F3" s="15"/>
      <c r="G3" s="15"/>
    </row>
    <row r="4" spans="1:8" ht="39" customHeight="1" x14ac:dyDescent="0.2">
      <c r="A4" s="17" t="s">
        <v>33</v>
      </c>
      <c r="B4" s="17"/>
      <c r="C4" s="17"/>
      <c r="D4" s="17"/>
      <c r="E4" s="17"/>
      <c r="F4" s="17"/>
      <c r="G4" s="17"/>
    </row>
    <row r="5" spans="1:8" ht="30" customHeight="1" x14ac:dyDescent="0.2">
      <c r="A5" s="32" t="s">
        <v>26</v>
      </c>
      <c r="B5" s="20" t="s">
        <v>3</v>
      </c>
      <c r="C5" s="20"/>
      <c r="D5" s="20"/>
      <c r="E5" s="20"/>
      <c r="F5" s="20"/>
      <c r="G5" s="20"/>
    </row>
    <row r="6" spans="1:8" ht="30" customHeight="1" x14ac:dyDescent="0.2">
      <c r="A6" s="32"/>
      <c r="B6" s="20" t="s">
        <v>4</v>
      </c>
      <c r="C6" s="20"/>
      <c r="D6" s="20"/>
      <c r="E6" s="20" t="s">
        <v>5</v>
      </c>
      <c r="F6" s="20"/>
      <c r="G6" s="20"/>
      <c r="H6" s="1"/>
    </row>
    <row r="7" spans="1:8" ht="30" customHeight="1" x14ac:dyDescent="0.2">
      <c r="A7" s="32"/>
      <c r="B7" s="21" t="s">
        <v>6</v>
      </c>
      <c r="C7" s="21" t="s">
        <v>28</v>
      </c>
      <c r="D7" s="21" t="s">
        <v>29</v>
      </c>
      <c r="E7" s="21" t="s">
        <v>6</v>
      </c>
      <c r="F7" s="21" t="s">
        <v>28</v>
      </c>
      <c r="G7" s="21" t="s">
        <v>29</v>
      </c>
      <c r="H7" s="1"/>
    </row>
    <row r="8" spans="1:8" ht="27.75" customHeight="1" x14ac:dyDescent="0.2">
      <c r="A8" s="2" t="s">
        <v>7</v>
      </c>
      <c r="B8" s="22">
        <f>SUM(C8:D8)</f>
        <v>26477</v>
      </c>
      <c r="C8" s="23">
        <f>C9+C26</f>
        <v>15045</v>
      </c>
      <c r="D8" s="23">
        <f>D9+D26</f>
        <v>11432</v>
      </c>
      <c r="E8" s="22">
        <f>SUM(F8:G8)</f>
        <v>59077</v>
      </c>
      <c r="F8" s="24">
        <f>F9+F26</f>
        <v>29120</v>
      </c>
      <c r="G8" s="24">
        <f t="shared" ref="G8" si="0">G9+G26</f>
        <v>29957</v>
      </c>
      <c r="H8" s="1"/>
    </row>
    <row r="9" spans="1:8" ht="27.75" customHeight="1" x14ac:dyDescent="0.2">
      <c r="A9" s="3" t="s">
        <v>27</v>
      </c>
      <c r="B9" s="22">
        <f>SUM(C9:D9)</f>
        <v>25967</v>
      </c>
      <c r="C9" s="24">
        <f>SUM(C10:C25)</f>
        <v>14794</v>
      </c>
      <c r="D9" s="24">
        <f>SUM(D10:D25)</f>
        <v>11173</v>
      </c>
      <c r="E9" s="24">
        <f>SUM(F9:G9)</f>
        <v>56670</v>
      </c>
      <c r="F9" s="24">
        <f t="shared" ref="F9:G9" si="1">SUM(F10:F25)</f>
        <v>27831</v>
      </c>
      <c r="G9" s="24">
        <f t="shared" si="1"/>
        <v>28839</v>
      </c>
      <c r="H9" s="1"/>
    </row>
    <row r="10" spans="1:8" ht="27.75" customHeight="1" x14ac:dyDescent="0.2">
      <c r="A10" s="4" t="s">
        <v>8</v>
      </c>
      <c r="B10" s="22">
        <f>SUM(C10:D10)</f>
        <v>0</v>
      </c>
      <c r="C10" s="25">
        <v>0</v>
      </c>
      <c r="D10" s="25">
        <v>0</v>
      </c>
      <c r="E10" s="24">
        <f>SUM(F10:G10)</f>
        <v>9205</v>
      </c>
      <c r="F10" s="25">
        <v>5005</v>
      </c>
      <c r="G10" s="25">
        <v>4200</v>
      </c>
      <c r="H10" s="1"/>
    </row>
    <row r="11" spans="1:8" ht="27.75" customHeight="1" x14ac:dyDescent="0.2">
      <c r="A11" s="4" t="s">
        <v>9</v>
      </c>
      <c r="B11" s="23">
        <f t="shared" ref="B11:B26" si="2">SUM(C11:D11)</f>
        <v>51</v>
      </c>
      <c r="C11" s="25">
        <v>5</v>
      </c>
      <c r="D11" s="25">
        <v>46</v>
      </c>
      <c r="E11" s="23">
        <f t="shared" ref="E11:E26" si="3">SUM(F11:G11)</f>
        <v>63</v>
      </c>
      <c r="F11" s="25">
        <v>32</v>
      </c>
      <c r="G11" s="25">
        <v>31</v>
      </c>
      <c r="H11" s="1"/>
    </row>
    <row r="12" spans="1:8" ht="27.75" customHeight="1" x14ac:dyDescent="0.2">
      <c r="A12" s="4" t="s">
        <v>10</v>
      </c>
      <c r="B12" s="23">
        <f t="shared" si="2"/>
        <v>0</v>
      </c>
      <c r="C12" s="25">
        <v>0</v>
      </c>
      <c r="D12" s="25">
        <v>0</v>
      </c>
      <c r="E12" s="23">
        <f t="shared" si="3"/>
        <v>2383</v>
      </c>
      <c r="F12" s="25">
        <v>1212</v>
      </c>
      <c r="G12" s="25">
        <v>1171</v>
      </c>
      <c r="H12" s="1"/>
    </row>
    <row r="13" spans="1:8" ht="27.75" customHeight="1" x14ac:dyDescent="0.2">
      <c r="A13" s="5" t="s">
        <v>11</v>
      </c>
      <c r="B13" s="23">
        <f t="shared" si="2"/>
        <v>95</v>
      </c>
      <c r="C13" s="26">
        <v>64</v>
      </c>
      <c r="D13" s="26">
        <v>31</v>
      </c>
      <c r="E13" s="23">
        <f t="shared" si="3"/>
        <v>0</v>
      </c>
      <c r="F13" s="25">
        <v>0</v>
      </c>
      <c r="G13" s="25">
        <v>0</v>
      </c>
      <c r="H13" s="1"/>
    </row>
    <row r="14" spans="1:8" ht="27.75" customHeight="1" x14ac:dyDescent="0.2">
      <c r="A14" s="4" t="s">
        <v>12</v>
      </c>
      <c r="B14" s="23">
        <f t="shared" si="2"/>
        <v>18</v>
      </c>
      <c r="C14" s="25">
        <v>0</v>
      </c>
      <c r="D14" s="27">
        <v>18</v>
      </c>
      <c r="E14" s="23">
        <f t="shared" si="3"/>
        <v>81</v>
      </c>
      <c r="F14" s="25">
        <v>41</v>
      </c>
      <c r="G14" s="25">
        <v>40</v>
      </c>
      <c r="H14" s="1"/>
    </row>
    <row r="15" spans="1:8" ht="27.75" customHeight="1" x14ac:dyDescent="0.2">
      <c r="A15" s="4" t="s">
        <v>13</v>
      </c>
      <c r="B15" s="23">
        <f t="shared" si="2"/>
        <v>189</v>
      </c>
      <c r="C15" s="25">
        <v>85</v>
      </c>
      <c r="D15" s="25">
        <v>104</v>
      </c>
      <c r="E15" s="23">
        <f t="shared" si="3"/>
        <v>0</v>
      </c>
      <c r="F15" s="25">
        <v>0</v>
      </c>
      <c r="G15" s="25">
        <v>0</v>
      </c>
      <c r="H15" s="1"/>
    </row>
    <row r="16" spans="1:8" ht="27.75" customHeight="1" x14ac:dyDescent="0.2">
      <c r="A16" s="4" t="s">
        <v>14</v>
      </c>
      <c r="B16" s="23">
        <f t="shared" si="2"/>
        <v>4476</v>
      </c>
      <c r="C16" s="27">
        <v>2082</v>
      </c>
      <c r="D16" s="27">
        <v>2394</v>
      </c>
      <c r="E16" s="23">
        <f t="shared" si="3"/>
        <v>3748</v>
      </c>
      <c r="F16" s="25">
        <v>1913</v>
      </c>
      <c r="G16" s="25">
        <v>1835</v>
      </c>
      <c r="H16" s="1"/>
    </row>
    <row r="17" spans="1:240" ht="27.75" customHeight="1" x14ac:dyDescent="0.2">
      <c r="A17" s="4" t="s">
        <v>15</v>
      </c>
      <c r="B17" s="23">
        <f t="shared" si="2"/>
        <v>48</v>
      </c>
      <c r="C17" s="25">
        <v>24</v>
      </c>
      <c r="D17" s="25">
        <v>24</v>
      </c>
      <c r="E17" s="23">
        <f t="shared" si="3"/>
        <v>772</v>
      </c>
      <c r="F17" s="25">
        <v>367</v>
      </c>
      <c r="G17" s="25">
        <v>405</v>
      </c>
      <c r="H17" s="6"/>
    </row>
    <row r="18" spans="1:240" ht="27.75" customHeight="1" x14ac:dyDescent="0.2">
      <c r="A18" s="4" t="s">
        <v>16</v>
      </c>
      <c r="B18" s="23">
        <f t="shared" si="2"/>
        <v>593</v>
      </c>
      <c r="C18" s="27">
        <v>308</v>
      </c>
      <c r="D18" s="27">
        <v>285</v>
      </c>
      <c r="E18" s="23">
        <f t="shared" si="3"/>
        <v>710</v>
      </c>
      <c r="F18" s="25">
        <v>348</v>
      </c>
      <c r="G18" s="25">
        <v>362</v>
      </c>
      <c r="H18" s="6"/>
    </row>
    <row r="19" spans="1:240" ht="27.75" customHeight="1" x14ac:dyDescent="0.2">
      <c r="A19" s="4" t="s">
        <v>17</v>
      </c>
      <c r="B19" s="23">
        <f t="shared" si="2"/>
        <v>10487</v>
      </c>
      <c r="C19" s="27">
        <v>4914</v>
      </c>
      <c r="D19" s="27">
        <v>5573</v>
      </c>
      <c r="E19" s="23">
        <f t="shared" si="3"/>
        <v>14479</v>
      </c>
      <c r="F19" s="25">
        <v>6988</v>
      </c>
      <c r="G19" s="25">
        <v>7491</v>
      </c>
      <c r="H19" s="6"/>
    </row>
    <row r="20" spans="1:240" ht="27.75" customHeight="1" x14ac:dyDescent="0.2">
      <c r="A20" s="4" t="s">
        <v>18</v>
      </c>
      <c r="B20" s="23">
        <f t="shared" si="2"/>
        <v>3697</v>
      </c>
      <c r="C20" s="25">
        <v>2951</v>
      </c>
      <c r="D20" s="25">
        <v>746</v>
      </c>
      <c r="E20" s="23">
        <f t="shared" si="3"/>
        <v>15124</v>
      </c>
      <c r="F20" s="25">
        <v>7284</v>
      </c>
      <c r="G20" s="25">
        <v>7840</v>
      </c>
      <c r="H20" s="6"/>
    </row>
    <row r="21" spans="1:240" ht="27.75" customHeight="1" x14ac:dyDescent="0.2">
      <c r="A21" s="4" t="s">
        <v>19</v>
      </c>
      <c r="B21" s="23">
        <f t="shared" si="2"/>
        <v>377</v>
      </c>
      <c r="C21" s="27">
        <v>37</v>
      </c>
      <c r="D21" s="27">
        <v>340</v>
      </c>
      <c r="E21" s="23">
        <f t="shared" si="3"/>
        <v>1210</v>
      </c>
      <c r="F21" s="25">
        <v>187</v>
      </c>
      <c r="G21" s="25">
        <v>1023</v>
      </c>
      <c r="H21" s="6"/>
    </row>
    <row r="22" spans="1:240" ht="27.75" customHeight="1" x14ac:dyDescent="0.2">
      <c r="A22" s="4" t="s">
        <v>20</v>
      </c>
      <c r="B22" s="23">
        <f t="shared" si="2"/>
        <v>89</v>
      </c>
      <c r="C22" s="25">
        <v>4</v>
      </c>
      <c r="D22" s="27">
        <v>85</v>
      </c>
      <c r="E22" s="23">
        <f t="shared" si="3"/>
        <v>156</v>
      </c>
      <c r="F22" s="25">
        <v>64</v>
      </c>
      <c r="G22" s="25">
        <v>92</v>
      </c>
      <c r="H22" s="6"/>
    </row>
    <row r="23" spans="1:240" ht="27.75" customHeight="1" x14ac:dyDescent="0.2">
      <c r="A23" s="4" t="s">
        <v>21</v>
      </c>
      <c r="B23" s="23">
        <f t="shared" si="2"/>
        <v>2785</v>
      </c>
      <c r="C23" s="27">
        <v>1772</v>
      </c>
      <c r="D23" s="27">
        <v>1013</v>
      </c>
      <c r="E23" s="23">
        <f t="shared" si="3"/>
        <v>3974</v>
      </c>
      <c r="F23" s="25">
        <v>2006</v>
      </c>
      <c r="G23" s="25">
        <v>1968</v>
      </c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</row>
    <row r="24" spans="1:240" ht="27.75" customHeight="1" x14ac:dyDescent="0.2">
      <c r="A24" s="4" t="s">
        <v>22</v>
      </c>
      <c r="B24" s="23">
        <f t="shared" si="2"/>
        <v>1577</v>
      </c>
      <c r="C24" s="27">
        <v>1331</v>
      </c>
      <c r="D24" s="27">
        <v>246</v>
      </c>
      <c r="E24" s="23">
        <f t="shared" si="3"/>
        <v>3682</v>
      </c>
      <c r="F24" s="25">
        <v>1848</v>
      </c>
      <c r="G24" s="25">
        <v>1834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</row>
    <row r="25" spans="1:240" ht="27.75" customHeight="1" x14ac:dyDescent="0.2">
      <c r="A25" s="4" t="s">
        <v>23</v>
      </c>
      <c r="B25" s="23">
        <f t="shared" si="2"/>
        <v>1485</v>
      </c>
      <c r="C25" s="27">
        <v>1217</v>
      </c>
      <c r="D25" s="27">
        <v>268</v>
      </c>
      <c r="E25" s="23">
        <f t="shared" si="3"/>
        <v>1083</v>
      </c>
      <c r="F25" s="25">
        <v>536</v>
      </c>
      <c r="G25" s="25">
        <v>547</v>
      </c>
    </row>
    <row r="26" spans="1:240" ht="27.75" customHeight="1" x14ac:dyDescent="0.2">
      <c r="A26" s="9" t="s">
        <v>24</v>
      </c>
      <c r="B26" s="28">
        <f t="shared" si="2"/>
        <v>510</v>
      </c>
      <c r="C26" s="29">
        <v>251</v>
      </c>
      <c r="D26" s="29">
        <v>259</v>
      </c>
      <c r="E26" s="30">
        <f t="shared" si="3"/>
        <v>2407</v>
      </c>
      <c r="F26" s="31">
        <v>1289</v>
      </c>
      <c r="G26" s="31">
        <v>1118</v>
      </c>
      <c r="H26" s="6"/>
    </row>
    <row r="27" spans="1:240" ht="16.5" customHeight="1" x14ac:dyDescent="0.2">
      <c r="A27" s="8" t="s">
        <v>31</v>
      </c>
      <c r="B27" s="10"/>
      <c r="C27" s="10"/>
      <c r="D27" s="10"/>
      <c r="E27" s="11"/>
      <c r="F27" s="10"/>
    </row>
    <row r="28" spans="1:240" ht="16.5" customHeight="1" x14ac:dyDescent="0.2">
      <c r="A28" s="8" t="s">
        <v>30</v>
      </c>
      <c r="B28" s="10"/>
      <c r="C28" s="10"/>
      <c r="D28" s="10"/>
      <c r="E28" s="10"/>
      <c r="F28" s="12"/>
      <c r="G28" s="10"/>
    </row>
    <row r="29" spans="1:240" ht="16.5" customHeight="1" x14ac:dyDescent="0.2">
      <c r="A29" s="13" t="s">
        <v>25</v>
      </c>
      <c r="B29" s="8"/>
      <c r="C29" s="8"/>
      <c r="D29" s="8"/>
      <c r="E29" s="8"/>
      <c r="F29" s="8"/>
      <c r="G29" s="8"/>
    </row>
    <row r="30" spans="1:240" ht="16.5" customHeight="1" x14ac:dyDescent="0.2">
      <c r="A30" s="8" t="s">
        <v>32</v>
      </c>
      <c r="B30" s="14"/>
      <c r="C30" s="14"/>
      <c r="D30" s="14"/>
      <c r="E30" s="14"/>
      <c r="F30" s="14"/>
      <c r="G30" s="1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2025-07-17T20:36:38Z</cp:lastPrinted>
  <dcterms:created xsi:type="dcterms:W3CDTF">2022-02-14T21:57:20Z</dcterms:created>
  <dcterms:modified xsi:type="dcterms:W3CDTF">2025-07-18T13:43:19Z</dcterms:modified>
</cp:coreProperties>
</file>